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AE57B148-9A77-4FFB-BEC0-CB205A960E8D}" xr6:coauthVersionLast="45" xr6:coauthVersionMax="47" xr10:uidLastSave="{00000000-0000-0000-0000-000000000000}"/>
  <bookViews>
    <workbookView xWindow="-98" yWindow="-98" windowWidth="19396" windowHeight="10276" xr2:uid="{00000000-000D-0000-FFFF-FFFF00000000}"/>
  </bookViews>
  <sheets>
    <sheet name="Importer of Non Drug Items " sheetId="3" r:id="rId1"/>
  </sheets>
  <definedNames>
    <definedName name="_xlnm.Print_Area" localSheetId="0">'Importer of Non Drug Items '!$A$1:$X$17</definedName>
  </definedName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T19" i="3" l="1"/>
  <c r="U19" i="3" s="1"/>
  <c r="M19" i="3"/>
  <c r="M16" i="3" l="1"/>
  <c r="M17" i="3"/>
  <c r="M18" i="3"/>
  <c r="T16" i="3"/>
  <c r="T17" i="3"/>
  <c r="U17" i="3" s="1"/>
  <c r="T18" i="3"/>
  <c r="M11" i="3"/>
  <c r="T11" i="3"/>
  <c r="M12" i="3"/>
  <c r="T12" i="3"/>
  <c r="M13" i="3"/>
  <c r="T13" i="3"/>
  <c r="M14" i="3"/>
  <c r="T14" i="3"/>
  <c r="M15" i="3"/>
  <c r="T15" i="3"/>
  <c r="U18" i="3" l="1"/>
  <c r="U16" i="3"/>
  <c r="U11" i="3"/>
  <c r="U14" i="3"/>
  <c r="U13" i="3"/>
  <c r="U12" i="3"/>
  <c r="U15" i="3"/>
</calcChain>
</file>

<file path=xl/sharedStrings.xml><?xml version="1.0" encoding="utf-8"?>
<sst xmlns="http://schemas.openxmlformats.org/spreadsheetml/2006/main" count="61" uniqueCount="44">
  <si>
    <t>Name of the firm</t>
  </si>
  <si>
    <t>S. No.</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</si>
  <si>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</si>
  <si>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</si>
  <si>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</si>
  <si>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</si>
  <si>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</si>
  <si>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</si>
  <si>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</si>
  <si>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</si>
  <si>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</si>
  <si>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</si>
  <si>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</si>
  <si>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</si>
  <si>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</si>
  <si>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</si>
  <si>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</si>
  <si>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Polypropylene</t>
  </si>
  <si>
    <t>9.3mm, 3/8 circle round bodied taper point double armed needle, strand length 60cm
7/0</t>
  </si>
  <si>
    <t>RTMED PROLENE</t>
  </si>
  <si>
    <t>13mm, 1/2 circle round bodied taper point double armed needle, strand length 60cm
6/0</t>
  </si>
  <si>
    <t>13mm, 3/8 circle round bodied taper point double armed needle, strand length 60cm
6/0</t>
  </si>
  <si>
    <t>16mm, 3/8 circle curved cutting needle, strand length 90cm
6/0</t>
  </si>
  <si>
    <t>Polyamide</t>
  </si>
  <si>
    <t>6.5mm, 3/8 circle micro-point spatula double needle, strand length 30cm
10/0</t>
  </si>
  <si>
    <t>RTMED POLYAMIDE</t>
  </si>
  <si>
    <t>Polypropylene Mesh</t>
  </si>
  <si>
    <t>30cm x 30cm</t>
  </si>
  <si>
    <t>JS BANA Hernia Patch</t>
  </si>
  <si>
    <t>15cm x 15cm</t>
  </si>
  <si>
    <t>6cm x 11cm</t>
  </si>
  <si>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</si>
  <si>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</si>
  <si>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</si>
  <si>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</si>
  <si>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</si>
  <si>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</si>
  <si>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</si>
  <si>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</si>
  <si>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</si>
  <si>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t>Evaluation Criteria for Importers/Indenters of Non-Drug Items for Government MCC 2025-26</t>
  </si>
  <si>
    <t>RT MED</t>
  </si>
  <si>
    <t xml:space="preserve">M. Islam &amp; Sons </t>
  </si>
  <si>
    <t>Not recommended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</si>
</sst>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sz val="11"/>
      <color theme="1"/>
      <name val="Calibri"/>
      <family val="2"/>
      <scheme val="minor"/>
    </font>
    <font>
      <sz val="11"/>
      <color theme="1"/>
      <name val="Calibri"/>
      <family val="2"/>
      <scheme val="minor"/>
    </font>
    <font>
      <sz val="12"/>
      <color theme="1"/>
      <name val="Times New Roman"/>
      <family val="1"/>
    </font>
    <font>
      <b/>
      <sz val="12"/>
      <color theme="1"/>
      <name val="Times New Roman"/>
      <family val="1"/>
    </font>
    <font>
      <b/>
      <sz val="11"/>
      <color rgb="FF3F3F3F"/>
      <name val="Calibri"/>
      <family val="2"/>
      <scheme val="minor"/>
    </font>
    <font>
      <sz val="14"/>
      <color theme="1"/>
      <name val="Calibri"/>
      <family val="2"/>
      <scheme val="minor"/>
    </font>
    <font>
      <sz val="14"/>
      <color rgb="FF000000"/>
      <name val="Calibri"/>
      <family val="2"/>
      <scheme val="minor"/>
    </font>
    <font>
      <sz val="16"/>
      <color theme="1"/>
      <name val="Calibri"/>
      <family val="2"/>
      <scheme val="minor"/>
    </font>
    <font>
      <b/>
      <sz val="14"/>
      <color theme="1"/>
      <name val="Calibri"/>
      <family val="1"/>
      <scheme val="major"/>
    </font>
    <font>
      <sz val="14"/>
      <color theme="1"/>
      <name val="Calibri"/>
      <family val="1"/>
      <scheme val="major"/>
    </font>
    <font>
      <sz val="11"/>
      <name val="Times New Roman"/>
      <family val="1"/>
    </font>
    <font>
      <sz val="12"/>
      <name val="Times New Roman"/>
      <family val="1"/>
    </font>
    <font>
      <b/>
      <sz val="12"/>
      <name val="Times New Roman"/>
      <family val="1"/>
    </font>
    <font>
      <sz val="11"/>
      <color theme="1"/>
      <name val="Times New Roman"/>
      <family val="1"/>
    </font>
    <font>
      <b/>
      <sz val="11"/>
      <color theme="1"/>
      <name val="Times New Roman"/>
      <family val="1"/>
    </font>
    <font>
      <b/>
      <sz val="14"/>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rgb="FFF2F2F2"/>
      </patternFill>
    </fill>
    <fill>
      <patternFill patternType="solid">
        <fgColor theme="0"/>
        <bgColor indexed="64"/>
      </patternFill>
    </fill>
  </fills>
  <borders count="17">
    <border>
      <left/>
      <right/>
      <top/>
      <bottom/>
      <diagonal/>
    </border>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s>
  <cellStyleXfs count="3">
    <xf numFmtId="0" fontId="0" fillId="0" borderId="0"/>
    <xf numFmtId="0" fontId="5" fillId="2" borderId="2" applyNumberFormat="0" applyAlignment="0" applyProtection="0"/>
    <xf numFmtId="0" fontId="2" fillId="0" borderId="1"/>
  </cellStyleXfs>
  <cellXfs count="52">
    <xf numFmtId="0" fontId="0" fillId="0" borderId="0" xfId="0"/>
    <xf numFmtId="0" fontId="6" fillId="0" borderId="0" xfId="0" applyFont="1"/>
    <xf numFmtId="0" fontId="7" fillId="0" borderId="0" xfId="0" applyFont="1" applyAlignment="1">
      <alignment vertical="center"/>
    </xf>
    <xf numFmtId="0" fontId="2" fillId="0" borderId="1" xfId="2"/>
    <xf numFmtId="0" fontId="8" fillId="0" borderId="1" xfId="2" applyFont="1"/>
    <xf numFmtId="0" fontId="9" fillId="0" borderId="3" xfId="2" applyFont="1" applyBorder="1" applyAlignment="1">
      <alignment horizontal="center" vertical="center" wrapText="1"/>
    </xf>
    <xf numFmtId="0" fontId="10" fillId="0" borderId="3" xfId="2" applyFont="1" applyBorder="1" applyAlignment="1">
      <alignment horizontal="center" vertical="center" wrapText="1"/>
    </xf>
    <xf numFmtId="0" fontId="10" fillId="0" borderId="3" xfId="2" applyFont="1" applyBorder="1" applyAlignment="1">
      <alignment horizontal="justify" vertical="top" wrapText="1"/>
    </xf>
    <xf numFmtId="0" fontId="10" fillId="0" borderId="3" xfId="2" applyFont="1" applyBorder="1" applyAlignment="1">
      <alignment vertical="top" wrapText="1"/>
    </xf>
    <xf numFmtId="0" fontId="11" fillId="0" borderId="1" xfId="2" applyFont="1" applyAlignment="1">
      <alignment horizontal="left"/>
    </xf>
    <xf numFmtId="0" fontId="4" fillId="0" borderId="3" xfId="2" applyFont="1" applyBorder="1" applyAlignment="1">
      <alignment horizontal="center" vertical="center" wrapText="1"/>
    </xf>
    <xf numFmtId="0" fontId="3" fillId="0" borderId="3" xfId="2" applyFont="1" applyBorder="1" applyAlignment="1">
      <alignment horizontal="justify" vertical="top" wrapText="1"/>
    </xf>
    <xf numFmtId="0" fontId="12" fillId="0" borderId="3" xfId="2" applyFont="1" applyBorder="1" applyAlignment="1">
      <alignment horizontal="left" vertical="top" wrapText="1"/>
    </xf>
    <xf numFmtId="0" fontId="3" fillId="0" borderId="3" xfId="2" applyFont="1" applyBorder="1" applyAlignment="1">
      <alignment horizontal="left" vertical="top" wrapText="1"/>
    </xf>
    <xf numFmtId="0" fontId="14" fillId="0" borderId="3" xfId="2" applyFont="1" applyBorder="1" applyAlignment="1">
      <alignment horizontal="left" vertical="top" wrapText="1"/>
    </xf>
    <xf numFmtId="0" fontId="14" fillId="0" borderId="3" xfId="2" applyFont="1" applyBorder="1" applyAlignment="1">
      <alignment horizontal="left" wrapText="1"/>
    </xf>
    <xf numFmtId="0" fontId="16" fillId="0" borderId="3" xfId="2" applyFont="1" applyBorder="1" applyAlignment="1">
      <alignment horizontal="center"/>
    </xf>
    <xf numFmtId="0" fontId="9" fillId="0" borderId="3" xfId="2" applyFont="1" applyBorder="1" applyAlignment="1">
      <alignment vertical="center" wrapText="1"/>
    </xf>
    <xf numFmtId="0" fontId="2" fillId="0" borderId="1" xfId="2" applyAlignment="1">
      <alignment vertical="center"/>
    </xf>
    <xf numFmtId="0" fontId="16" fillId="0" borderId="3" xfId="2" applyFont="1" applyBorder="1" applyAlignment="1">
      <alignment vertical="center"/>
    </xf>
    <xf numFmtId="0" fontId="2" fillId="0" borderId="1" xfId="2" applyAlignment="1">
      <alignment horizontal="left"/>
    </xf>
    <xf numFmtId="0" fontId="2" fillId="0" borderId="3" xfId="2" applyBorder="1" applyAlignment="1">
      <alignment horizontal="center" vertical="center"/>
    </xf>
    <xf numFmtId="0" fontId="5" fillId="3" borderId="3" xfId="1" applyFill="1" applyBorder="1" applyAlignment="1">
      <alignment horizontal="center" vertical="center" wrapText="1"/>
    </xf>
    <xf numFmtId="0" fontId="2" fillId="3" borderId="3" xfId="2" applyFill="1" applyBorder="1" applyAlignment="1">
      <alignment horizontal="center" vertical="center"/>
    </xf>
    <xf numFmtId="0" fontId="8" fillId="3" borderId="3" xfId="2" applyFont="1" applyFill="1" applyBorder="1"/>
    <xf numFmtId="0" fontId="1" fillId="0" borderId="3" xfId="2" applyFont="1" applyBorder="1" applyAlignment="1">
      <alignment horizontal="center" vertical="center"/>
    </xf>
    <xf numFmtId="0" fontId="14" fillId="0" borderId="6" xfId="2" applyFont="1" applyBorder="1" applyAlignment="1">
      <alignment horizontal="center" wrapText="1"/>
    </xf>
    <xf numFmtId="0" fontId="14" fillId="0" borderId="5" xfId="2" applyFont="1" applyBorder="1" applyAlignment="1">
      <alignment horizontal="center" wrapText="1"/>
    </xf>
    <xf numFmtId="0" fontId="14" fillId="0" borderId="4" xfId="2" applyFont="1" applyBorder="1" applyAlignment="1">
      <alignment horizontal="center" wrapText="1"/>
    </xf>
    <xf numFmtId="0" fontId="9" fillId="0" borderId="14" xfId="2" applyFont="1" applyBorder="1" applyAlignment="1">
      <alignment horizontal="center" vertical="center" wrapText="1"/>
    </xf>
    <xf numFmtId="0" fontId="9" fillId="0" borderId="13"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6" xfId="2" applyFont="1" applyBorder="1" applyAlignment="1">
      <alignment horizontal="center" vertical="center" wrapText="1"/>
    </xf>
    <xf numFmtId="0" fontId="9" fillId="0" borderId="1" xfId="2" applyFont="1" applyAlignment="1">
      <alignment horizontal="center" vertical="center" wrapText="1"/>
    </xf>
    <xf numFmtId="0" fontId="9" fillId="0" borderId="15"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9" xfId="2" applyFont="1" applyBorder="1" applyAlignment="1">
      <alignment horizontal="center" vertical="center" wrapText="1"/>
    </xf>
    <xf numFmtId="0" fontId="9" fillId="0" borderId="8" xfId="2" applyFont="1" applyBorder="1" applyAlignment="1">
      <alignment horizontal="center" vertical="center" wrapText="1"/>
    </xf>
    <xf numFmtId="0" fontId="9" fillId="0" borderId="6" xfId="2" applyFont="1" applyBorder="1" applyAlignment="1">
      <alignment horizontal="center" vertical="center" wrapText="1"/>
    </xf>
    <xf numFmtId="0" fontId="9" fillId="0" borderId="5" xfId="2" applyFont="1" applyBorder="1" applyAlignment="1">
      <alignment horizontal="center" vertical="center" wrapText="1"/>
    </xf>
    <xf numFmtId="0" fontId="9" fillId="0" borderId="4" xfId="2" applyFont="1" applyBorder="1" applyAlignment="1">
      <alignment horizontal="center" vertical="center" wrapText="1"/>
    </xf>
    <xf numFmtId="0" fontId="16" fillId="0" borderId="6" xfId="2" applyFont="1" applyBorder="1" applyAlignment="1">
      <alignment horizontal="center" vertical="center"/>
    </xf>
    <xf numFmtId="0" fontId="16" fillId="0" borderId="5" xfId="2" applyFont="1" applyBorder="1" applyAlignment="1">
      <alignment horizontal="center" vertical="center"/>
    </xf>
    <xf numFmtId="0" fontId="16" fillId="0" borderId="4" xfId="2" applyFont="1" applyBorder="1" applyAlignment="1">
      <alignment horizontal="center" vertical="center"/>
    </xf>
    <xf numFmtId="0" fontId="16" fillId="0" borderId="6" xfId="2" applyFont="1" applyBorder="1" applyAlignment="1">
      <alignment horizontal="right" vertical="center"/>
    </xf>
    <xf numFmtId="0" fontId="16" fillId="0" borderId="5" xfId="2" applyFont="1" applyBorder="1" applyAlignment="1">
      <alignment horizontal="right" vertical="center"/>
    </xf>
    <xf numFmtId="0" fontId="16" fillId="0" borderId="4" xfId="2" applyFont="1" applyBorder="1" applyAlignment="1">
      <alignment horizontal="right" vertical="center"/>
    </xf>
    <xf numFmtId="0" fontId="9" fillId="0" borderId="11" xfId="2" applyFont="1" applyBorder="1" applyAlignment="1">
      <alignment horizontal="center" vertical="center" wrapText="1"/>
    </xf>
    <xf numFmtId="0" fontId="9" fillId="0" borderId="7" xfId="2" applyFont="1" applyBorder="1" applyAlignment="1">
      <alignment horizontal="center" vertical="center" wrapText="1"/>
    </xf>
    <xf numFmtId="0" fontId="17" fillId="0" borderId="6" xfId="2" applyFont="1" applyBorder="1" applyAlignment="1">
      <alignment horizontal="left" vertical="center"/>
    </xf>
    <xf numFmtId="0" fontId="17" fillId="0" borderId="5" xfId="2" applyFont="1" applyBorder="1" applyAlignment="1">
      <alignment horizontal="left" vertical="center"/>
    </xf>
    <xf numFmtId="0" fontId="17" fillId="0" borderId="4" xfId="2" applyFont="1" applyBorder="1" applyAlignment="1">
      <alignment horizontal="left" vertical="center"/>
    </xf>
  </cellXfs>
  <cellStyles count="3">
    <cellStyle name="Normal" xfId="0" builtinId="0"/>
    <cellStyle name="Normal 2" xfId="2" xr:uid="{4FE4EE56-29E1-402B-A754-202CD899E653}"/>
    <cellStyle name="Output"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9AF69-6877-4C73-BBD7-994ED07990D3}">
  <sheetPr>
    <pageSetUpPr fitToPage="1"/>
  </sheetPr>
  <dimension ref="B4:Y23"/>
  <sheetViews>
    <sheetView tabSelected="1" topLeftCell="H11" zoomScale="40" zoomScaleNormal="40" zoomScaleSheetLayoutView="62" zoomScalePageLayoutView="80" workbookViewId="0">
      <selection activeCell="G5" sqref="G5:U5"/>
    </sheetView>
  </sheetViews>
  <sheetFormatPr defaultColWidth="8.53125" defaultRowHeight="21" x14ac:dyDescent="0.65"/>
  <cols>
    <col min="1" max="1" width="11.1328125" style="3" customWidth="1"/>
    <col min="2" max="2" width="30.19921875" style="4" customWidth="1"/>
    <col min="3" max="3" width="14.46484375" style="3" customWidth="1"/>
    <col min="4" max="4" width="28.53125" style="3" bestFit="1" customWidth="1"/>
    <col min="5" max="5" width="31.19921875" style="3" customWidth="1"/>
    <col min="6" max="6" width="26.53125" style="3" customWidth="1"/>
    <col min="7" max="7" width="16.53125" style="3" customWidth="1"/>
    <col min="8" max="8" width="18.86328125" style="3" customWidth="1"/>
    <col min="9" max="9" width="20.86328125" style="3" customWidth="1"/>
    <col min="10" max="11" width="24" style="3" customWidth="1"/>
    <col min="12" max="12" width="23.1328125" style="3" customWidth="1"/>
    <col min="13" max="13" width="29.46484375" style="3" customWidth="1"/>
    <col min="14" max="14" width="38.53125" style="3" customWidth="1"/>
    <col min="15" max="15" width="21.1328125" style="3" customWidth="1"/>
    <col min="16" max="16" width="51.796875" style="3" customWidth="1"/>
    <col min="17" max="17" width="27.46484375" style="3" customWidth="1"/>
    <col min="18" max="18" width="45.53125" style="3" customWidth="1"/>
    <col min="19" max="19" width="21.46484375" style="3" customWidth="1"/>
    <col min="20" max="21" width="15.53125" style="3" customWidth="1"/>
    <col min="22" max="16384" width="8.53125" style="3"/>
  </cols>
  <sheetData>
    <row r="4" spans="2:25" s="18" customFormat="1" ht="29.45" customHeight="1" x14ac:dyDescent="0.45">
      <c r="B4" s="19"/>
      <c r="C4" s="19"/>
      <c r="D4" s="19"/>
      <c r="E4" s="19"/>
      <c r="F4" s="19"/>
      <c r="G4" s="41" t="s">
        <v>40</v>
      </c>
      <c r="H4" s="42"/>
      <c r="I4" s="42"/>
      <c r="J4" s="42"/>
      <c r="K4" s="42"/>
      <c r="L4" s="42"/>
      <c r="M4" s="42"/>
      <c r="N4" s="42"/>
      <c r="O4" s="42"/>
      <c r="P4" s="42"/>
      <c r="Q4" s="42"/>
      <c r="R4" s="42"/>
      <c r="S4" s="42"/>
      <c r="T4" s="42"/>
      <c r="U4" s="43"/>
    </row>
    <row r="5" spans="2:25" s="18" customFormat="1" ht="56.45" customHeight="1" x14ac:dyDescent="0.45">
      <c r="B5" s="44" t="s">
        <v>0</v>
      </c>
      <c r="C5" s="45"/>
      <c r="D5" s="45"/>
      <c r="E5" s="45"/>
      <c r="F5" s="46"/>
      <c r="G5" s="49" t="s">
        <v>42</v>
      </c>
      <c r="H5" s="50"/>
      <c r="I5" s="50"/>
      <c r="J5" s="50"/>
      <c r="K5" s="50"/>
      <c r="L5" s="50"/>
      <c r="M5" s="50"/>
      <c r="N5" s="50"/>
      <c r="O5" s="50"/>
      <c r="P5" s="50"/>
      <c r="Q5" s="50"/>
      <c r="R5" s="50"/>
      <c r="S5" s="50"/>
      <c r="T5" s="50"/>
      <c r="U5" s="51"/>
    </row>
    <row r="6" spans="2:25" s="18" customFormat="1" ht="39" customHeight="1" x14ac:dyDescent="0.45">
      <c r="B6" s="17"/>
      <c r="C6" s="29"/>
      <c r="D6" s="30"/>
      <c r="E6" s="30"/>
      <c r="F6" s="31"/>
      <c r="G6" s="38" t="s">
        <v>2</v>
      </c>
      <c r="H6" s="39"/>
      <c r="I6" s="39"/>
      <c r="J6" s="39"/>
      <c r="K6" s="39"/>
      <c r="L6" s="39"/>
      <c r="M6" s="39"/>
      <c r="N6" s="39"/>
      <c r="O6" s="39"/>
      <c r="P6" s="39"/>
      <c r="Q6" s="39"/>
      <c r="R6" s="39"/>
      <c r="S6" s="39"/>
      <c r="T6" s="39"/>
      <c r="U6" s="40"/>
    </row>
    <row r="7" spans="2:25" s="18" customFormat="1" ht="30" customHeight="1" x14ac:dyDescent="0.45">
      <c r="B7" s="47"/>
      <c r="C7" s="32"/>
      <c r="D7" s="33"/>
      <c r="E7" s="33"/>
      <c r="F7" s="34"/>
      <c r="G7" s="38" t="s">
        <v>3</v>
      </c>
      <c r="H7" s="39"/>
      <c r="I7" s="39"/>
      <c r="J7" s="39"/>
      <c r="K7" s="39"/>
      <c r="L7" s="39"/>
      <c r="M7" s="40"/>
      <c r="N7" s="29" t="s">
        <v>4</v>
      </c>
      <c r="O7" s="30"/>
      <c r="P7" s="30"/>
      <c r="Q7" s="30"/>
      <c r="R7" s="30"/>
      <c r="S7" s="31"/>
      <c r="T7" s="47" t="s">
        <v>5</v>
      </c>
      <c r="U7" s="47" t="s">
        <v>6</v>
      </c>
    </row>
    <row r="8" spans="2:25" s="18" customFormat="1" ht="40.35" customHeight="1" x14ac:dyDescent="0.45">
      <c r="B8" s="48"/>
      <c r="C8" s="35"/>
      <c r="D8" s="36"/>
      <c r="E8" s="36"/>
      <c r="F8" s="37"/>
      <c r="G8" s="38" t="s">
        <v>7</v>
      </c>
      <c r="H8" s="39"/>
      <c r="I8" s="40"/>
      <c r="J8" s="38" t="s">
        <v>8</v>
      </c>
      <c r="K8" s="39"/>
      <c r="L8" s="40"/>
      <c r="M8" s="5" t="s">
        <v>9</v>
      </c>
      <c r="N8" s="35"/>
      <c r="O8" s="36"/>
      <c r="P8" s="36"/>
      <c r="Q8" s="36"/>
      <c r="R8" s="36"/>
      <c r="S8" s="37"/>
      <c r="T8" s="48"/>
      <c r="U8" s="48"/>
    </row>
    <row r="9" spans="2:25" ht="18" x14ac:dyDescent="0.55000000000000004">
      <c r="B9" s="17"/>
      <c r="C9" s="16">
        <v>1</v>
      </c>
      <c r="D9" s="5">
        <v>2</v>
      </c>
      <c r="E9" s="5">
        <v>3</v>
      </c>
      <c r="F9" s="16">
        <v>4</v>
      </c>
      <c r="G9" s="16">
        <v>5</v>
      </c>
      <c r="H9" s="5">
        <v>6</v>
      </c>
      <c r="I9" s="5">
        <v>7</v>
      </c>
      <c r="J9" s="16">
        <v>8</v>
      </c>
      <c r="K9" s="5">
        <v>9</v>
      </c>
      <c r="L9" s="5">
        <v>10</v>
      </c>
      <c r="M9" s="16">
        <v>11</v>
      </c>
      <c r="N9" s="5">
        <v>12</v>
      </c>
      <c r="O9" s="5">
        <v>13</v>
      </c>
      <c r="P9" s="16">
        <v>14</v>
      </c>
      <c r="Q9" s="5">
        <v>15</v>
      </c>
      <c r="R9" s="5">
        <v>16</v>
      </c>
      <c r="S9" s="16">
        <v>17</v>
      </c>
      <c r="T9" s="5">
        <v>18</v>
      </c>
      <c r="U9" s="5">
        <v>19</v>
      </c>
    </row>
    <row r="10" spans="2:25" s="9" customFormat="1" ht="409.6" customHeight="1" x14ac:dyDescent="0.4">
      <c r="B10" s="15"/>
      <c r="C10" s="26"/>
      <c r="D10" s="27"/>
      <c r="E10" s="27"/>
      <c r="F10" s="28"/>
      <c r="G10" s="14" t="s">
        <v>39</v>
      </c>
      <c r="H10" s="14" t="s">
        <v>38</v>
      </c>
      <c r="I10" s="14" t="s">
        <v>37</v>
      </c>
      <c r="J10" s="13" t="s">
        <v>36</v>
      </c>
      <c r="K10" s="13" t="s">
        <v>15</v>
      </c>
      <c r="L10" s="13" t="s">
        <v>35</v>
      </c>
      <c r="M10" s="13"/>
      <c r="N10" s="13" t="s">
        <v>34</v>
      </c>
      <c r="O10" s="11" t="s">
        <v>33</v>
      </c>
      <c r="P10" s="12" t="s">
        <v>16</v>
      </c>
      <c r="Q10" s="12" t="s">
        <v>32</v>
      </c>
      <c r="R10" s="12" t="s">
        <v>31</v>
      </c>
      <c r="S10" s="11" t="s">
        <v>10</v>
      </c>
      <c r="T10" s="10" t="s">
        <v>5</v>
      </c>
      <c r="U10" s="10" t="s">
        <v>6</v>
      </c>
    </row>
    <row r="11" spans="2:25" ht="76.349999999999994" customHeight="1" x14ac:dyDescent="0.45">
      <c r="B11" s="8" t="s">
        <v>1</v>
      </c>
      <c r="C11" s="7" t="s">
        <v>11</v>
      </c>
      <c r="D11" s="8" t="s">
        <v>12</v>
      </c>
      <c r="E11" s="7" t="s">
        <v>13</v>
      </c>
      <c r="F11" s="7" t="s">
        <v>14</v>
      </c>
      <c r="G11" s="6">
        <v>3</v>
      </c>
      <c r="H11" s="6">
        <v>5</v>
      </c>
      <c r="I11" s="6">
        <v>5</v>
      </c>
      <c r="J11" s="6">
        <v>5</v>
      </c>
      <c r="K11" s="6">
        <v>6</v>
      </c>
      <c r="L11" s="6">
        <v>6</v>
      </c>
      <c r="M11" s="5">
        <f>SUM(G11:L11)</f>
        <v>30</v>
      </c>
      <c r="N11" s="6">
        <v>5</v>
      </c>
      <c r="O11" s="6">
        <v>5</v>
      </c>
      <c r="P11" s="6">
        <v>5</v>
      </c>
      <c r="Q11" s="6">
        <v>3</v>
      </c>
      <c r="R11" s="6">
        <v>6</v>
      </c>
      <c r="S11" s="6">
        <v>16</v>
      </c>
      <c r="T11" s="5">
        <f>SUM(N11:S11)</f>
        <v>40</v>
      </c>
      <c r="U11" s="5">
        <f>T11+M11</f>
        <v>70</v>
      </c>
    </row>
    <row r="12" spans="2:25" ht="144" customHeight="1" x14ac:dyDescent="0.45">
      <c r="B12" s="22" t="s">
        <v>28</v>
      </c>
      <c r="C12" s="22">
        <v>1416</v>
      </c>
      <c r="D12" s="22" t="s">
        <v>26</v>
      </c>
      <c r="E12" s="22" t="s">
        <v>27</v>
      </c>
      <c r="F12" s="23"/>
      <c r="G12" s="21">
        <v>0</v>
      </c>
      <c r="H12" s="6">
        <v>5</v>
      </c>
      <c r="I12" s="6">
        <v>0</v>
      </c>
      <c r="J12" s="6">
        <v>5</v>
      </c>
      <c r="K12" s="6">
        <v>6</v>
      </c>
      <c r="L12" s="6">
        <v>6</v>
      </c>
      <c r="M12" s="5">
        <f>SUM(G12:L12)</f>
        <v>22</v>
      </c>
      <c r="N12" s="6">
        <v>5</v>
      </c>
      <c r="O12" s="6">
        <v>5</v>
      </c>
      <c r="P12" s="21">
        <v>0</v>
      </c>
      <c r="Q12" s="21">
        <v>0</v>
      </c>
      <c r="R12" s="21">
        <v>0</v>
      </c>
      <c r="S12" s="25" t="s">
        <v>43</v>
      </c>
      <c r="T12" s="5">
        <f>SUM(N12:S12)</f>
        <v>10</v>
      </c>
      <c r="U12" s="5">
        <f>T12+M12</f>
        <v>32</v>
      </c>
      <c r="V12" s="20"/>
      <c r="W12" s="20"/>
      <c r="X12" s="20"/>
      <c r="Y12" s="20"/>
    </row>
    <row r="13" spans="2:25" ht="144" customHeight="1" x14ac:dyDescent="0.45">
      <c r="B13" s="22" t="s">
        <v>28</v>
      </c>
      <c r="C13" s="22">
        <v>1417</v>
      </c>
      <c r="D13" s="22" t="s">
        <v>26</v>
      </c>
      <c r="E13" s="22" t="s">
        <v>29</v>
      </c>
      <c r="F13" s="23"/>
      <c r="G13" s="21">
        <v>0</v>
      </c>
      <c r="H13" s="6">
        <v>5</v>
      </c>
      <c r="I13" s="6">
        <v>0</v>
      </c>
      <c r="J13" s="6">
        <v>5</v>
      </c>
      <c r="K13" s="6">
        <v>6</v>
      </c>
      <c r="L13" s="6">
        <v>6</v>
      </c>
      <c r="M13" s="5">
        <f>SUM(G13:L13)</f>
        <v>22</v>
      </c>
      <c r="N13" s="6">
        <v>5</v>
      </c>
      <c r="O13" s="6">
        <v>5</v>
      </c>
      <c r="P13" s="21">
        <v>0</v>
      </c>
      <c r="Q13" s="21">
        <v>0</v>
      </c>
      <c r="R13" s="21">
        <v>0</v>
      </c>
      <c r="S13" s="25" t="s">
        <v>43</v>
      </c>
      <c r="T13" s="5">
        <f>SUM(N13:S13)</f>
        <v>10</v>
      </c>
      <c r="U13" s="5">
        <f>T13+M13</f>
        <v>32</v>
      </c>
      <c r="V13" s="20"/>
      <c r="W13" s="20"/>
      <c r="X13" s="20"/>
      <c r="Y13" s="20"/>
    </row>
    <row r="14" spans="2:25" ht="144" customHeight="1" x14ac:dyDescent="0.45">
      <c r="B14" s="22" t="s">
        <v>28</v>
      </c>
      <c r="C14" s="22">
        <v>1419</v>
      </c>
      <c r="D14" s="22" t="s">
        <v>26</v>
      </c>
      <c r="E14" s="22" t="s">
        <v>30</v>
      </c>
      <c r="F14" s="23"/>
      <c r="G14" s="21">
        <v>0</v>
      </c>
      <c r="H14" s="6">
        <v>5</v>
      </c>
      <c r="I14" s="6">
        <v>0</v>
      </c>
      <c r="J14" s="6">
        <v>5</v>
      </c>
      <c r="K14" s="6">
        <v>6</v>
      </c>
      <c r="L14" s="6">
        <v>6</v>
      </c>
      <c r="M14" s="5">
        <f>SUM(G14:L14)</f>
        <v>22</v>
      </c>
      <c r="N14" s="6">
        <v>5</v>
      </c>
      <c r="O14" s="6">
        <v>5</v>
      </c>
      <c r="P14" s="21">
        <v>0</v>
      </c>
      <c r="Q14" s="21">
        <v>0</v>
      </c>
      <c r="R14" s="21">
        <v>0</v>
      </c>
      <c r="S14" s="25" t="s">
        <v>43</v>
      </c>
      <c r="T14" s="5">
        <f>SUM(N14:S14)</f>
        <v>10</v>
      </c>
      <c r="U14" s="5">
        <f>T14+M14</f>
        <v>32</v>
      </c>
      <c r="V14" s="20"/>
      <c r="W14" s="20"/>
      <c r="X14" s="20"/>
      <c r="Y14" s="20"/>
    </row>
    <row r="15" spans="2:25" ht="144" customHeight="1" x14ac:dyDescent="0.45">
      <c r="B15" s="23" t="s">
        <v>41</v>
      </c>
      <c r="C15" s="22">
        <v>1382</v>
      </c>
      <c r="D15" s="22" t="s">
        <v>23</v>
      </c>
      <c r="E15" s="22" t="s">
        <v>24</v>
      </c>
      <c r="F15" s="22" t="s">
        <v>25</v>
      </c>
      <c r="G15" s="21">
        <v>3</v>
      </c>
      <c r="H15" s="6">
        <v>5</v>
      </c>
      <c r="I15" s="6">
        <v>0</v>
      </c>
      <c r="J15" s="6">
        <v>5</v>
      </c>
      <c r="K15" s="6">
        <v>6</v>
      </c>
      <c r="L15" s="6">
        <v>6</v>
      </c>
      <c r="M15" s="5">
        <f>SUM(G15:L15)</f>
        <v>25</v>
      </c>
      <c r="N15" s="6">
        <v>5</v>
      </c>
      <c r="O15" s="6">
        <v>5</v>
      </c>
      <c r="P15" s="21">
        <v>0</v>
      </c>
      <c r="Q15" s="21">
        <v>0</v>
      </c>
      <c r="R15" s="21">
        <v>0</v>
      </c>
      <c r="S15" s="21">
        <v>16</v>
      </c>
      <c r="T15" s="5">
        <f>SUM(N15:S15)</f>
        <v>26</v>
      </c>
      <c r="U15" s="5">
        <f>T15+M15</f>
        <v>51</v>
      </c>
      <c r="V15" s="20"/>
      <c r="W15" s="20"/>
      <c r="X15" s="20"/>
      <c r="Y15" s="20"/>
    </row>
    <row r="16" spans="2:25" ht="144" customHeight="1" x14ac:dyDescent="0.45">
      <c r="B16" s="23" t="s">
        <v>41</v>
      </c>
      <c r="C16" s="22">
        <v>1361</v>
      </c>
      <c r="D16" s="22" t="s">
        <v>17</v>
      </c>
      <c r="E16" s="22" t="s">
        <v>18</v>
      </c>
      <c r="F16" s="22" t="s">
        <v>19</v>
      </c>
      <c r="G16" s="21">
        <v>3</v>
      </c>
      <c r="H16" s="6">
        <v>5</v>
      </c>
      <c r="I16" s="6">
        <v>0</v>
      </c>
      <c r="J16" s="6">
        <v>5</v>
      </c>
      <c r="K16" s="6">
        <v>6</v>
      </c>
      <c r="L16" s="6">
        <v>6</v>
      </c>
      <c r="M16" s="5">
        <f t="shared" ref="M16:M18" si="0">SUM(G16:L16)</f>
        <v>25</v>
      </c>
      <c r="N16" s="6">
        <v>5</v>
      </c>
      <c r="O16" s="6">
        <v>5</v>
      </c>
      <c r="P16" s="21">
        <v>0</v>
      </c>
      <c r="Q16" s="21">
        <v>0</v>
      </c>
      <c r="R16" s="21">
        <v>2</v>
      </c>
      <c r="S16" s="21">
        <v>16</v>
      </c>
      <c r="T16" s="5">
        <f t="shared" ref="T16:T18" si="1">SUM(N16:S16)</f>
        <v>28</v>
      </c>
      <c r="U16" s="5">
        <f t="shared" ref="U16:U18" si="2">T16+M16</f>
        <v>53</v>
      </c>
      <c r="V16" s="20"/>
      <c r="W16" s="20"/>
      <c r="X16" s="20"/>
      <c r="Y16" s="20"/>
    </row>
    <row r="17" spans="2:25" ht="144" customHeight="1" x14ac:dyDescent="0.45">
      <c r="B17" s="23" t="s">
        <v>41</v>
      </c>
      <c r="C17" s="22">
        <v>1363</v>
      </c>
      <c r="D17" s="22" t="s">
        <v>17</v>
      </c>
      <c r="E17" s="22" t="s">
        <v>20</v>
      </c>
      <c r="F17" s="22" t="s">
        <v>19</v>
      </c>
      <c r="G17" s="21">
        <v>3</v>
      </c>
      <c r="H17" s="6">
        <v>5</v>
      </c>
      <c r="I17" s="6">
        <v>0</v>
      </c>
      <c r="J17" s="6">
        <v>5</v>
      </c>
      <c r="K17" s="6">
        <v>6</v>
      </c>
      <c r="L17" s="6">
        <v>6</v>
      </c>
      <c r="M17" s="5">
        <f t="shared" si="0"/>
        <v>25</v>
      </c>
      <c r="N17" s="6">
        <v>5</v>
      </c>
      <c r="O17" s="6">
        <v>5</v>
      </c>
      <c r="P17" s="21">
        <v>0</v>
      </c>
      <c r="Q17" s="21">
        <v>0</v>
      </c>
      <c r="R17" s="21">
        <v>2</v>
      </c>
      <c r="S17" s="21">
        <v>16</v>
      </c>
      <c r="T17" s="5">
        <f t="shared" si="1"/>
        <v>28</v>
      </c>
      <c r="U17" s="5">
        <f t="shared" si="2"/>
        <v>53</v>
      </c>
      <c r="V17" s="20"/>
      <c r="W17" s="20"/>
      <c r="X17" s="20"/>
      <c r="Y17" s="20"/>
    </row>
    <row r="18" spans="2:25" ht="144" customHeight="1" x14ac:dyDescent="0.45">
      <c r="B18" s="23" t="s">
        <v>41</v>
      </c>
      <c r="C18" s="22">
        <v>1364</v>
      </c>
      <c r="D18" s="22" t="s">
        <v>17</v>
      </c>
      <c r="E18" s="22" t="s">
        <v>21</v>
      </c>
      <c r="F18" s="22" t="s">
        <v>19</v>
      </c>
      <c r="G18" s="21">
        <v>3</v>
      </c>
      <c r="H18" s="6">
        <v>5</v>
      </c>
      <c r="I18" s="6">
        <v>0</v>
      </c>
      <c r="J18" s="6">
        <v>5</v>
      </c>
      <c r="K18" s="6">
        <v>6</v>
      </c>
      <c r="L18" s="6">
        <v>6</v>
      </c>
      <c r="M18" s="5">
        <f t="shared" si="0"/>
        <v>25</v>
      </c>
      <c r="N18" s="6">
        <v>5</v>
      </c>
      <c r="O18" s="6">
        <v>5</v>
      </c>
      <c r="P18" s="21">
        <v>0</v>
      </c>
      <c r="Q18" s="21">
        <v>0</v>
      </c>
      <c r="R18" s="21">
        <v>2</v>
      </c>
      <c r="S18" s="21">
        <v>16</v>
      </c>
      <c r="T18" s="5">
        <f t="shared" si="1"/>
        <v>28</v>
      </c>
      <c r="U18" s="5">
        <f t="shared" si="2"/>
        <v>53</v>
      </c>
      <c r="V18" s="20"/>
      <c r="W18" s="20"/>
      <c r="X18" s="20"/>
      <c r="Y18" s="20"/>
    </row>
    <row r="19" spans="2:25" ht="42.75" x14ac:dyDescent="0.65">
      <c r="B19" s="24"/>
      <c r="C19" s="22">
        <v>1365</v>
      </c>
      <c r="D19" s="22" t="s">
        <v>17</v>
      </c>
      <c r="E19" s="22" t="s">
        <v>22</v>
      </c>
      <c r="F19" s="22" t="s">
        <v>19</v>
      </c>
      <c r="G19" s="21">
        <v>3</v>
      </c>
      <c r="H19" s="21">
        <v>5</v>
      </c>
      <c r="I19" s="6">
        <v>0</v>
      </c>
      <c r="J19" s="6">
        <v>5</v>
      </c>
      <c r="K19" s="6">
        <v>6</v>
      </c>
      <c r="L19" s="6">
        <v>6</v>
      </c>
      <c r="M19" s="5">
        <f t="shared" ref="M19" si="3">SUM(G19:L19)</f>
        <v>25</v>
      </c>
      <c r="N19" s="6">
        <v>5</v>
      </c>
      <c r="O19" s="6">
        <v>5</v>
      </c>
      <c r="P19" s="21">
        <v>0</v>
      </c>
      <c r="Q19" s="21">
        <v>0</v>
      </c>
      <c r="R19" s="21">
        <v>2</v>
      </c>
      <c r="S19" s="21">
        <v>16</v>
      </c>
      <c r="T19" s="5">
        <f t="shared" ref="T19" si="4">SUM(N19:S19)</f>
        <v>28</v>
      </c>
      <c r="U19" s="5">
        <f t="shared" ref="U19" si="5">T19+M19</f>
        <v>53</v>
      </c>
    </row>
    <row r="21" spans="2:25" x14ac:dyDescent="0.65">
      <c r="F21" s="1"/>
    </row>
    <row r="22" spans="2:25" x14ac:dyDescent="0.65">
      <c r="F22" s="1"/>
    </row>
    <row r="23" spans="2:25" x14ac:dyDescent="0.65">
      <c r="F23" s="2"/>
    </row>
  </sheetData>
  <mergeCells count="13">
    <mergeCell ref="G4:U4"/>
    <mergeCell ref="B5:F5"/>
    <mergeCell ref="G5:U5"/>
    <mergeCell ref="B7:B8"/>
    <mergeCell ref="N7:S8"/>
    <mergeCell ref="G6:U6"/>
    <mergeCell ref="T7:T8"/>
    <mergeCell ref="U7:U8"/>
    <mergeCell ref="C10:F10"/>
    <mergeCell ref="C6:F8"/>
    <mergeCell ref="G7:M7"/>
    <mergeCell ref="J8:L8"/>
    <mergeCell ref="G8:I8"/>
  </mergeCells>
  <pageMargins left="0.25" right="0" top="0.25" bottom="0.25" header="0.5" footer="0.5"/>
  <pageSetup paperSize="5" scale="31"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2025-10-31T17:01:21Z</cp:lastPrinted>
  <dcterms:created xsi:type="dcterms:W3CDTF">2016-06-03T12:01:43Z</dcterms:created>
  <dcterms:modified xsi:type="dcterms:W3CDTF">2025-11-19T09:17:22Z</dcterms:modified>
</cp:coreProperties>
</file>